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4000" windowHeight="9390"/>
  </bookViews>
  <sheets>
    <sheet name="LMFB-1" sheetId="14" r:id="rId1"/>
  </sheets>
  <definedNames>
    <definedName name="_xlnm.Print_Area" localSheetId="0">'LMFB-1'!$A$1:$H$11</definedName>
    <definedName name="_xlnm.Print_Titles" localSheetId="0">'LMFB-1'!$1:$2</definedName>
  </definedNames>
  <calcPr calcId="125725"/>
</workbook>
</file>

<file path=xl/calcChain.xml><?xml version="1.0" encoding="utf-8"?>
<calcChain xmlns="http://schemas.openxmlformats.org/spreadsheetml/2006/main">
  <c r="E4" i="14"/>
  <c r="F5"/>
  <c r="F4" l="1"/>
  <c r="F6" s="1"/>
</calcChain>
</file>

<file path=xl/sharedStrings.xml><?xml version="1.0" encoding="utf-8"?>
<sst xmlns="http://schemas.openxmlformats.org/spreadsheetml/2006/main" count="26" uniqueCount="26">
  <si>
    <t>细目号</t>
  </si>
  <si>
    <t>细目名称</t>
  </si>
  <si>
    <t>单位</t>
  </si>
  <si>
    <t>暂定数量</t>
  </si>
  <si>
    <t>综合单价（元）</t>
  </si>
  <si>
    <t>合价（元）</t>
  </si>
  <si>
    <t>主要工作内容</t>
  </si>
  <si>
    <t>计量规则</t>
  </si>
  <si>
    <t>100章</t>
  </si>
  <si>
    <t>102-3</t>
  </si>
  <si>
    <t>安全经费</t>
  </si>
  <si>
    <t>总额</t>
  </si>
  <si>
    <t>合计</t>
    <phoneticPr fontId="7" type="noConversion"/>
  </si>
  <si>
    <t>本项是在本劳务分包工程量清单各细目综合单价中已包含安全经费的基础上综合考虑再增设的费用。本细目按计量进度支付，各项安全警示标志、导向牌等安全设施安放到位、施工车辆及设备证件齐全、操作人员持证上岗，满足甲方要求的开工条件后计量支付0.2；其后每次计量支付0.1用于安全设施维护、转场及安全人员等费用，累计计量支付至0.8，乙方全部完工退场后计量支付至0.9，本项目交工验收后计量至1.0。如乙方不配合，不服从业主、监理或甲方管理人员指挥，甲方将另外组织人员实施，费用甲方直接从乙方的安全生产费中扣除，不足部分则从乙方计量款中扣除。除拌合站安全标识标牌由甲方一次性提供外（拌合站施工过程中需补充的小型标识标牌及移动安全设施由乙方提供及实施），其余摊铺现场（摊铺点前后各200m）小型安全标识标牌、安全锥、夜间移动警示灯等及所有人工、材料（含安全设施的设置、维护、维修需要的小型材料等）、设备（含吊车、挖机、发电机及施工用电设施及甲方提供的安全设施的安装、维护、维修等）等均由乙方提供及实施。</t>
    <phoneticPr fontId="7" type="noConversion"/>
  </si>
  <si>
    <t>313-5</t>
  </si>
  <si>
    <t>m</t>
  </si>
  <si>
    <t>场地清理；挂线、砼拌合、运输、铺筑、养护、切缝等所有与路缘石相关的工作内容。本项目按试验室提供的配合比拌合，不允许使用只含瓜子片碎石的砂浆砼，砼需干硬后切缝，不允许铺筑后紧接着切缝。</t>
    <phoneticPr fontId="7" type="noConversion"/>
  </si>
  <si>
    <t xml:space="preserve">    依据图纸所示位置及断面尺寸，并经现场实际验收合格按双方核定的设计（含变更设计）内的数量以米（单边）为单位计量；除滑模机由甲方提供外，其余所有材料（含砼、塑料薄膜等）、设备（含拌合楼基础及安拆、挖机、发电机及施工用电设施等）、安全防护、拌合楼场地租赁及节水接电、场地硬化、滑模机保养、维修等均由乙方提供及实施，费用已含在综合单价中，不另行计量。</t>
    <phoneticPr fontId="7" type="noConversion"/>
  </si>
  <si>
    <t>备注：本次招标项目要求施工队必须配备足够的现场技术人员，如甲方赶工期要求增加设备，乙方必须无条件增加，增加费用已含在综合单价内；乙方在施工过程中必须满足当地的水保、环保要求，配备相应的环保设施；各施工队在进场前必须提供对劳务及工作人员进行投保，投保险种：无记名，人身意外伤害险，保险额伤亡险不低60万元，伤害险不低于10万元。机动车辆要求必须投保强制性保险和第三责任险（100万元以上），结算时提供保险单据原件备查，复印件作为结算附件资料。</t>
    <phoneticPr fontId="7" type="noConversion"/>
  </si>
  <si>
    <t>上述因素所产生的费用包含在综合单价内。</t>
    <phoneticPr fontId="7" type="noConversion"/>
  </si>
  <si>
    <t>1、以上综合单价均包含税金（乙方须向甲方提供正式的“增值税专用发票”、发票税目为“工程服务”，发票税率为“9%”，开具税票所需缴纳的一切税费由乙方自行承担)。</t>
    <phoneticPr fontId="7" type="noConversion"/>
  </si>
  <si>
    <t>2、上述综合单价包含安全及文明施工费（安全帽、工作服、标志标牌等，现场工作人员人身保险费，洒水降尘，河道等水系污染的清理）。</t>
    <phoneticPr fontId="7" type="noConversion"/>
  </si>
  <si>
    <t>3、上述综合单价已充分考虑本项目的施工特点（如机械使用低、二次装运、可能会出现的窝工和误工等费用），因此在项目实施中不考虑任何原因的费用和工期索赔。</t>
    <phoneticPr fontId="7" type="noConversion"/>
  </si>
  <si>
    <t>混凝土路缘石</t>
    <phoneticPr fontId="7" type="noConversion"/>
  </si>
  <si>
    <t>鄱阳县G236田鄱线一级公路工程项目
路缘石工程劳务分包工程量清单</t>
    <phoneticPr fontId="7" type="noConversion"/>
  </si>
  <si>
    <t xml:space="preserve">    现场安全防护设施安装齐全（包括作业人员安全帽、反光衣，施工现场安全围挡、安全标识标牌、安全锥等安全设施设置、维护及转场，洒水降尘，安全锥、限速牌、导向牌、警示牌、爆闪灯、安全网等），施工路段交通指挥、疏导（乙方必须配备至少1名以上安全员）、施工车辆、设备证件齐全、操作人员持证等与安全有关的工作内容。</t>
    <phoneticPr fontId="7" type="noConversion"/>
  </si>
</sst>
</file>

<file path=xl/styles.xml><?xml version="1.0" encoding="utf-8"?>
<styleSheet xmlns="http://schemas.openxmlformats.org/spreadsheetml/2006/main">
  <fonts count="10">
    <font>
      <sz val="11"/>
      <color theme="1"/>
      <name val="等线"/>
      <charset val="134"/>
      <scheme val="minor"/>
    </font>
    <font>
      <sz val="10"/>
      <color theme="1"/>
      <name val="等线"/>
      <charset val="134"/>
      <scheme val="minor"/>
    </font>
    <font>
      <b/>
      <sz val="23"/>
      <color theme="1"/>
      <name val="等线"/>
      <charset val="134"/>
      <scheme val="minor"/>
    </font>
    <font>
      <b/>
      <sz val="10"/>
      <color theme="1"/>
      <name val="等线"/>
      <charset val="134"/>
      <scheme val="minor"/>
    </font>
    <font>
      <sz val="10"/>
      <name val="宋体"/>
      <family val="3"/>
      <charset val="134"/>
    </font>
    <font>
      <sz val="11"/>
      <color theme="1"/>
      <name val="等线"/>
      <charset val="134"/>
      <scheme val="minor"/>
    </font>
    <font>
      <sz val="12"/>
      <name val="宋体"/>
      <family val="3"/>
      <charset val="134"/>
    </font>
    <font>
      <sz val="9"/>
      <name val="等线"/>
      <charset val="134"/>
      <scheme val="minor"/>
    </font>
    <font>
      <sz val="11"/>
      <color theme="1"/>
      <name val="等线"/>
      <family val="3"/>
      <charset val="134"/>
      <scheme val="minor"/>
    </font>
    <font>
      <sz val="12"/>
      <color rgb="FF000000"/>
      <name val="宋体"/>
      <family val="3"/>
      <charset val="13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83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9"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6"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6" fillId="0" borderId="0">
      <alignment vertical="center"/>
    </xf>
    <xf numFmtId="0" fontId="8" fillId="0" borderId="0">
      <alignment vertical="center"/>
    </xf>
    <xf numFmtId="0" fontId="8" fillId="0" borderId="0">
      <alignment vertical="center"/>
    </xf>
    <xf numFmtId="0" fontId="6"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xf numFmtId="0" fontId="6"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xf numFmtId="0" fontId="8" fillId="0" borderId="0">
      <alignment vertical="center"/>
    </xf>
    <xf numFmtId="0" fontId="9"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6"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9"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6" fillId="0" borderId="0">
      <alignment vertical="center"/>
    </xf>
    <xf numFmtId="0" fontId="8"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6" fillId="0" borderId="0">
      <alignment vertical="center"/>
    </xf>
    <xf numFmtId="0" fontId="9" fillId="0" borderId="0">
      <alignment vertical="center"/>
    </xf>
    <xf numFmtId="0" fontId="9" fillId="0" borderId="0">
      <alignment vertical="center"/>
    </xf>
    <xf numFmtId="0" fontId="8" fillId="0" borderId="0">
      <alignment vertical="center"/>
    </xf>
    <xf numFmtId="0" fontId="9" fillId="0" borderId="0">
      <alignment vertical="center"/>
    </xf>
    <xf numFmtId="0" fontId="6" fillId="0" borderId="0">
      <alignment vertical="center"/>
    </xf>
    <xf numFmtId="0" fontId="8" fillId="0" borderId="0">
      <alignment vertical="center"/>
    </xf>
    <xf numFmtId="0" fontId="6" fillId="0" borderId="0">
      <alignment vertical="center"/>
    </xf>
    <xf numFmtId="0" fontId="8" fillId="0" borderId="0"/>
    <xf numFmtId="0" fontId="8" fillId="0" borderId="0"/>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9"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 fillId="0" borderId="0">
      <alignment vertical="center"/>
    </xf>
    <xf numFmtId="0" fontId="8" fillId="0" borderId="0">
      <alignment vertical="center"/>
    </xf>
    <xf numFmtId="0" fontId="8" fillId="0" borderId="0"/>
    <xf numFmtId="0" fontId="6" fillId="0" borderId="0">
      <alignment vertical="center"/>
    </xf>
    <xf numFmtId="0" fontId="6" fillId="0" borderId="0">
      <alignment vertical="center"/>
    </xf>
    <xf numFmtId="0" fontId="8" fillId="0" borderId="0">
      <alignment vertical="center"/>
    </xf>
    <xf numFmtId="0" fontId="8" fillId="0" borderId="0">
      <alignment vertical="center"/>
    </xf>
    <xf numFmtId="0" fontId="9" fillId="0" borderId="0">
      <alignment vertical="center"/>
    </xf>
    <xf numFmtId="0" fontId="6" fillId="0" borderId="0">
      <alignment vertical="center"/>
    </xf>
    <xf numFmtId="0" fontId="9" fillId="0" borderId="0">
      <alignment vertical="center"/>
    </xf>
    <xf numFmtId="0" fontId="9" fillId="0" borderId="0">
      <alignment vertical="center"/>
    </xf>
    <xf numFmtId="0" fontId="6"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6"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 fillId="0" borderId="0"/>
    <xf numFmtId="0" fontId="8" fillId="0" borderId="0">
      <alignment vertical="center"/>
    </xf>
    <xf numFmtId="0" fontId="8" fillId="0" borderId="0">
      <alignment vertical="center"/>
    </xf>
    <xf numFmtId="0" fontId="6"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6" fillId="0" borderId="0">
      <alignment vertical="center"/>
    </xf>
    <xf numFmtId="0" fontId="8" fillId="0" borderId="0"/>
    <xf numFmtId="0" fontId="8" fillId="0" borderId="0">
      <alignment vertical="center"/>
    </xf>
    <xf numFmtId="0" fontId="6" fillId="0" borderId="0"/>
    <xf numFmtId="0" fontId="8" fillId="0" borderId="0">
      <alignment vertical="center"/>
    </xf>
    <xf numFmtId="0" fontId="8" fillId="0" borderId="0">
      <alignment vertical="center"/>
    </xf>
    <xf numFmtId="0" fontId="6"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cellStyleXfs>
  <cellXfs count="37">
    <xf numFmtId="0" fontId="0" fillId="0" borderId="0" xfId="0">
      <alignment vertical="center"/>
    </xf>
    <xf numFmtId="0" fontId="0" fillId="2" borderId="0" xfId="0" applyFill="1" applyAlignment="1">
      <alignment horizontal="center" vertical="center"/>
    </xf>
    <xf numFmtId="0" fontId="0" fillId="2" borderId="0" xfId="0" applyFill="1">
      <alignment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21" applyFont="1" applyFill="1" applyBorder="1" applyAlignment="1">
      <alignment horizontal="center" vertical="center" wrapText="1"/>
    </xf>
    <xf numFmtId="0" fontId="1" fillId="2" borderId="0" xfId="0" applyFont="1" applyFill="1" applyAlignment="1">
      <alignment horizontal="center" vertical="center"/>
    </xf>
    <xf numFmtId="49" fontId="1" fillId="2"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21" applyFont="1" applyFill="1" applyBorder="1" applyAlignment="1">
      <alignment horizontal="center" vertical="center" wrapText="1"/>
    </xf>
    <xf numFmtId="0" fontId="1" fillId="2" borderId="1" xfId="9" applyFont="1" applyFill="1" applyBorder="1" applyAlignment="1">
      <alignment horizontal="center" vertical="center" wrapText="1"/>
    </xf>
    <xf numFmtId="49"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49" fontId="0" fillId="2" borderId="0" xfId="0" applyNumberFormat="1" applyFill="1" applyAlignment="1">
      <alignment horizontal="center" vertical="center"/>
    </xf>
    <xf numFmtId="0" fontId="0" fillId="2" borderId="0" xfId="0" applyFill="1" applyAlignment="1">
      <alignment horizontal="center" vertical="center" wrapText="1"/>
    </xf>
    <xf numFmtId="0" fontId="1" fillId="2" borderId="1" xfId="9"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2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21" applyFont="1" applyFill="1" applyBorder="1" applyAlignment="1">
      <alignment horizontal="left" vertical="center" wrapText="1"/>
    </xf>
    <xf numFmtId="0" fontId="1"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49" fontId="4" fillId="2" borderId="7"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0" fontId="4" fillId="2" borderId="10" xfId="0" applyNumberFormat="1" applyFont="1" applyFill="1" applyBorder="1" applyAlignment="1">
      <alignment horizontal="left" vertical="center" wrapText="1"/>
    </xf>
    <xf numFmtId="0" fontId="4" fillId="2" borderId="11" xfId="0" applyNumberFormat="1" applyFont="1" applyFill="1" applyBorder="1" applyAlignment="1">
      <alignment horizontal="left" vertical="center" wrapText="1"/>
    </xf>
    <xf numFmtId="0" fontId="4" fillId="2" borderId="12"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49" fontId="4" fillId="2" borderId="8"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xf>
    <xf numFmtId="49" fontId="4" fillId="2" borderId="0" xfId="0" applyNumberFormat="1" applyFont="1" applyFill="1" applyBorder="1" applyAlignment="1">
      <alignment horizontal="left" vertical="center"/>
    </xf>
    <xf numFmtId="49" fontId="4" fillId="2" borderId="8" xfId="0" applyNumberFormat="1" applyFont="1" applyFill="1" applyBorder="1" applyAlignment="1">
      <alignment horizontal="left" vertical="center"/>
    </xf>
  </cellXfs>
  <cellStyles count="833">
    <cellStyle name="常规" xfId="0" builtinId="0"/>
    <cellStyle name="常规 10" xfId="9"/>
    <cellStyle name="常规 10 2" xfId="73"/>
    <cellStyle name="常规 10 2 2" xfId="75"/>
    <cellStyle name="常规 10 2 2 2" xfId="77"/>
    <cellStyle name="常规 10 2 2 2 2" xfId="451"/>
    <cellStyle name="常规 10 2 2 3" xfId="39"/>
    <cellStyle name="常规 10 2 2 3 2" xfId="692"/>
    <cellStyle name="常规 10 2 2 4" xfId="715"/>
    <cellStyle name="常规 10 2 3" xfId="79"/>
    <cellStyle name="常规 10 2 3 2" xfId="36"/>
    <cellStyle name="常规 10 2 3 2 2" xfId="739"/>
    <cellStyle name="常规 10 2 3 3" xfId="66"/>
    <cellStyle name="常规 10 2 3 3 2" xfId="721"/>
    <cellStyle name="常规 10 2 3 4" xfId="698"/>
    <cellStyle name="常规 10 2 4" xfId="68"/>
    <cellStyle name="常规 10 2 4 2" xfId="719"/>
    <cellStyle name="常规 10 2 5" xfId="717"/>
    <cellStyle name="常规 10 3" xfId="31"/>
    <cellStyle name="常规 10 3 2" xfId="82"/>
    <cellStyle name="常规 10 3 2 2" xfId="712"/>
    <cellStyle name="常规 10 3 3" xfId="84"/>
    <cellStyle name="常规 10 3 3 2" xfId="709"/>
    <cellStyle name="常规 10 3 4" xfId="743"/>
    <cellStyle name="常规 10 4" xfId="86"/>
    <cellStyle name="常规 10 4 2" xfId="40"/>
    <cellStyle name="常规 10 4 2 2" xfId="738"/>
    <cellStyle name="常规 10 4 3" xfId="87"/>
    <cellStyle name="常规 10 4 3 2" xfId="705"/>
    <cellStyle name="常规 10 4 4" xfId="406"/>
    <cellStyle name="常规 10 5" xfId="67"/>
    <cellStyle name="常规 10 5 2" xfId="720"/>
    <cellStyle name="常规 10 6" xfId="416"/>
    <cellStyle name="常规 10 7" xfId="70"/>
    <cellStyle name="常规 11" xfId="90"/>
    <cellStyle name="常规 11 2" xfId="93"/>
    <cellStyle name="常规 11 2 2" xfId="94"/>
    <cellStyle name="常规 11 2 2 2" xfId="96"/>
    <cellStyle name="常规 11 2 2 2 2" xfId="697"/>
    <cellStyle name="常规 11 2 2 3" xfId="97"/>
    <cellStyle name="常规 11 2 2 3 2" xfId="693"/>
    <cellStyle name="常规 11 2 2 4" xfId="701"/>
    <cellStyle name="常规 11 2 3" xfId="98"/>
    <cellStyle name="常规 11 2 3 2" xfId="99"/>
    <cellStyle name="常规 11 2 3 2 2" xfId="688"/>
    <cellStyle name="常规 11 2 3 3" xfId="100"/>
    <cellStyle name="常规 11 2 3 3 2" xfId="399"/>
    <cellStyle name="常规 11 2 3 4" xfId="690"/>
    <cellStyle name="常规 11 2 4" xfId="102"/>
    <cellStyle name="常规 11 2 4 2" xfId="685"/>
    <cellStyle name="常规 11 2 5" xfId="400"/>
    <cellStyle name="常规 11 3" xfId="105"/>
    <cellStyle name="常规 11 3 2" xfId="106"/>
    <cellStyle name="常规 11 3 2 2" xfId="388"/>
    <cellStyle name="常规 11 3 3" xfId="107"/>
    <cellStyle name="常规 11 3 3 2" xfId="676"/>
    <cellStyle name="常规 11 3 4" xfId="682"/>
    <cellStyle name="常规 11 4" xfId="108"/>
    <cellStyle name="常规 11 4 2" xfId="109"/>
    <cellStyle name="常规 11 4 2 2" xfId="673"/>
    <cellStyle name="常规 11 4 3" xfId="110"/>
    <cellStyle name="常规 11 4 3 2" xfId="671"/>
    <cellStyle name="常规 11 4 4" xfId="675"/>
    <cellStyle name="常规 11 5" xfId="111"/>
    <cellStyle name="常规 11 5 2" xfId="669"/>
    <cellStyle name="常规 11 6" xfId="405"/>
    <cellStyle name="常规 12" xfId="114"/>
    <cellStyle name="常规 12 2" xfId="116"/>
    <cellStyle name="常规 12 2 2" xfId="44"/>
    <cellStyle name="常规 12 2 2 2" xfId="117"/>
    <cellStyle name="常规 12 2 2 2 2" xfId="666"/>
    <cellStyle name="常规 12 2 2 3" xfId="43"/>
    <cellStyle name="常规 12 2 2 3 2" xfId="512"/>
    <cellStyle name="常规 12 2 2 4" xfId="508"/>
    <cellStyle name="常规 12 2 3" xfId="37"/>
    <cellStyle name="常规 12 2 3 2" xfId="119"/>
    <cellStyle name="常规 12 2 3 2 2" xfId="662"/>
    <cellStyle name="常规 12 2 3 3" xfId="121"/>
    <cellStyle name="常规 12 2 3 3 2" xfId="660"/>
    <cellStyle name="常规 12 2 3 4" xfId="716"/>
    <cellStyle name="常规 12 2 4" xfId="55"/>
    <cellStyle name="常规 12 2 4 2" xfId="732"/>
    <cellStyle name="常规 12 2 5" xfId="667"/>
    <cellStyle name="常规 12 3" xfId="123"/>
    <cellStyle name="常规 12 3 2" xfId="124"/>
    <cellStyle name="常规 12 3 2 2" xfId="655"/>
    <cellStyle name="常规 12 3 3" xfId="125"/>
    <cellStyle name="常规 12 3 3 2" xfId="653"/>
    <cellStyle name="常规 12 3 4" xfId="658"/>
    <cellStyle name="常规 12 4" xfId="126"/>
    <cellStyle name="常规 12 4 2" xfId="127"/>
    <cellStyle name="常规 12 4 2 2" xfId="650"/>
    <cellStyle name="常规 12 4 3" xfId="128"/>
    <cellStyle name="常规 12 4 3 2" xfId="649"/>
    <cellStyle name="常规 12 4 4" xfId="651"/>
    <cellStyle name="常规 12 5" xfId="129"/>
    <cellStyle name="常规 12 5 2" xfId="648"/>
    <cellStyle name="常规 12 6" xfId="605"/>
    <cellStyle name="常规 13" xfId="131"/>
    <cellStyle name="常规 13 2" xfId="132"/>
    <cellStyle name="常规 13 2 2" xfId="133"/>
    <cellStyle name="常规 13 2 2 2" xfId="64"/>
    <cellStyle name="常规 13 2 2 2 2" xfId="722"/>
    <cellStyle name="常规 13 2 2 3" xfId="65"/>
    <cellStyle name="常规 13 2 2 3 2" xfId="408"/>
    <cellStyle name="常规 13 2 2 4" xfId="640"/>
    <cellStyle name="常规 13 2 3" xfId="134"/>
    <cellStyle name="常规 13 2 3 2" xfId="50"/>
    <cellStyle name="常规 13 2 3 2 2" xfId="736"/>
    <cellStyle name="常规 13 2 3 3" xfId="135"/>
    <cellStyle name="常规 13 2 3 3 2" xfId="573"/>
    <cellStyle name="常规 13 2 3 4" xfId="639"/>
    <cellStyle name="常规 13 2 4" xfId="138"/>
    <cellStyle name="常规 13 2 4 2" xfId="638"/>
    <cellStyle name="常规 13 2 5" xfId="643"/>
    <cellStyle name="常规 13 3" xfId="139"/>
    <cellStyle name="常规 13 3 2" xfId="140"/>
    <cellStyle name="常规 13 3 2 2" xfId="634"/>
    <cellStyle name="常规 13 3 3" xfId="141"/>
    <cellStyle name="常规 13 3 3 2" xfId="387"/>
    <cellStyle name="常规 13 3 4" xfId="636"/>
    <cellStyle name="常规 13 4" xfId="142"/>
    <cellStyle name="常规 13 4 2" xfId="143"/>
    <cellStyle name="常规 13 4 2 2" xfId="632"/>
    <cellStyle name="常规 13 4 3" xfId="144"/>
    <cellStyle name="常规 13 4 3 2" xfId="630"/>
    <cellStyle name="常规 13 4 4" xfId="409"/>
    <cellStyle name="常规 13 5" xfId="57"/>
    <cellStyle name="常规 13 5 2" xfId="727"/>
    <cellStyle name="常规 13 6" xfId="647"/>
    <cellStyle name="常规 14" xfId="145"/>
    <cellStyle name="常规 14 2" xfId="147"/>
    <cellStyle name="常规 14 2 2" xfId="148"/>
    <cellStyle name="常规 14 2 2 2" xfId="151"/>
    <cellStyle name="常规 14 2 2 2 2" xfId="590"/>
    <cellStyle name="常规 14 2 2 3" xfId="152"/>
    <cellStyle name="常规 14 2 2 3 2" xfId="583"/>
    <cellStyle name="常规 14 2 2 4" xfId="592"/>
    <cellStyle name="常规 14 2 3" xfId="153"/>
    <cellStyle name="常规 14 2 3 2" xfId="155"/>
    <cellStyle name="常规 14 2 3 2 2" xfId="578"/>
    <cellStyle name="常规 14 2 3 3" xfId="156"/>
    <cellStyle name="常规 14 2 3 3 2" xfId="566"/>
    <cellStyle name="常规 14 2 3 4" xfId="580"/>
    <cellStyle name="常规 14 2 4" xfId="157"/>
    <cellStyle name="常规 14 2 4 2" xfId="564"/>
    <cellStyle name="常规 14 2 5" xfId="596"/>
    <cellStyle name="常规 14 3" xfId="158"/>
    <cellStyle name="常规 14 3 2" xfId="42"/>
    <cellStyle name="常规 14 3 2 2" xfId="617"/>
    <cellStyle name="常规 14 3 3" xfId="160"/>
    <cellStyle name="常规 14 3 3 2" xfId="555"/>
    <cellStyle name="常规 14 3 4" xfId="558"/>
    <cellStyle name="常规 14 4" xfId="161"/>
    <cellStyle name="常规 14 4 2" xfId="120"/>
    <cellStyle name="常规 14 4 2 2" xfId="659"/>
    <cellStyle name="常规 14 4 3" xfId="162"/>
    <cellStyle name="常规 14 4 3 2" xfId="471"/>
    <cellStyle name="常规 14 4 4" xfId="552"/>
    <cellStyle name="常规 14 5" xfId="163"/>
    <cellStyle name="常规 14 5 2" xfId="461"/>
    <cellStyle name="常规 14 6" xfId="598"/>
    <cellStyle name="常规 15" xfId="165"/>
    <cellStyle name="常规 15 2" xfId="168"/>
    <cellStyle name="常规 15 2 2" xfId="170"/>
    <cellStyle name="常规 15 2 2 2" xfId="171"/>
    <cellStyle name="常规 15 2 2 2 2" xfId="543"/>
    <cellStyle name="常规 15 2 2 3" xfId="172"/>
    <cellStyle name="常规 15 2 2 3 2" xfId="540"/>
    <cellStyle name="常规 15 2 2 4" xfId="550"/>
    <cellStyle name="常规 15 2 3" xfId="174"/>
    <cellStyle name="常规 15 2 3 2" xfId="175"/>
    <cellStyle name="常规 15 2 3 2 2" xfId="528"/>
    <cellStyle name="常规 15 2 3 3" xfId="177"/>
    <cellStyle name="常规 15 2 3 3 2" xfId="526"/>
    <cellStyle name="常规 15 2 3 4" xfId="538"/>
    <cellStyle name="常规 15 2 4" xfId="178"/>
    <cellStyle name="常规 15 2 4 2" xfId="624"/>
    <cellStyle name="常规 15 2 5" xfId="383"/>
    <cellStyle name="常规 15 3" xfId="180"/>
    <cellStyle name="常规 15 3 2" xfId="182"/>
    <cellStyle name="常规 15 3 2 2" xfId="547"/>
    <cellStyle name="常规 15 3 3" xfId="184"/>
    <cellStyle name="常规 15 3 3 2" xfId="415"/>
    <cellStyle name="常规 15 3 4" xfId="623"/>
    <cellStyle name="常规 15 4" xfId="186"/>
    <cellStyle name="常规 15 4 2" xfId="32"/>
    <cellStyle name="常规 15 4 2 2" xfId="745"/>
    <cellStyle name="常规 15 4 3" xfId="187"/>
    <cellStyle name="常规 15 4 3 2" xfId="612"/>
    <cellStyle name="常规 15 4 4" xfId="615"/>
    <cellStyle name="常规 15 5" xfId="188"/>
    <cellStyle name="常规 15 5 2" xfId="610"/>
    <cellStyle name="常规 15 6" xfId="448"/>
    <cellStyle name="常规 16" xfId="190"/>
    <cellStyle name="常规 16 2" xfId="24"/>
    <cellStyle name="常规 16 2 2" xfId="72"/>
    <cellStyle name="常规 16 2 2 2" xfId="74"/>
    <cellStyle name="常规 16 2 2 2 2" xfId="702"/>
    <cellStyle name="常规 16 2 2 3" xfId="78"/>
    <cellStyle name="常规 16 2 2 3 2" xfId="713"/>
    <cellStyle name="常规 16 2 2 4" xfId="457"/>
    <cellStyle name="常规 16 2 3" xfId="30"/>
    <cellStyle name="常规 16 2 3 2" xfId="81"/>
    <cellStyle name="常规 16 2 3 2 2" xfId="711"/>
    <cellStyle name="常规 16 2 3 3" xfId="83"/>
    <cellStyle name="常规 16 2 3 3 2" xfId="707"/>
    <cellStyle name="常规 16 2 3 4" xfId="694"/>
    <cellStyle name="常规 16 2 4" xfId="85"/>
    <cellStyle name="常规 16 2 4 2" xfId="706"/>
    <cellStyle name="常规 16 2 5" xfId="718"/>
    <cellStyle name="常规 16 3" xfId="89"/>
    <cellStyle name="常规 16 3 2" xfId="92"/>
    <cellStyle name="常规 16 3 2 2" xfId="686"/>
    <cellStyle name="常规 16 3 3" xfId="104"/>
    <cellStyle name="常规 16 3 3 2" xfId="680"/>
    <cellStyle name="常规 16 3 4" xfId="475"/>
    <cellStyle name="常规 16 4" xfId="113"/>
    <cellStyle name="常规 16 4 2" xfId="115"/>
    <cellStyle name="常规 16 4 2 2" xfId="432"/>
    <cellStyle name="常规 16 4 3" xfId="122"/>
    <cellStyle name="常规 16 4 3 2" xfId="656"/>
    <cellStyle name="常规 16 4 4" xfId="390"/>
    <cellStyle name="常规 16 5" xfId="130"/>
    <cellStyle name="常规 16 5 2" xfId="576"/>
    <cellStyle name="常规 16 6" xfId="609"/>
    <cellStyle name="常规 17" xfId="192"/>
    <cellStyle name="常规 17 2" xfId="137"/>
    <cellStyle name="常规 17 2 2" xfId="194"/>
    <cellStyle name="常规 17 2 2 2" xfId="195"/>
    <cellStyle name="常规 17 2 2 2 2" xfId="602"/>
    <cellStyle name="常规 17 2 2 3" xfId="146"/>
    <cellStyle name="常规 17 2 2 3 2" xfId="594"/>
    <cellStyle name="常规 17 2 2 4" xfId="585"/>
    <cellStyle name="常规 17 2 3" xfId="197"/>
    <cellStyle name="常规 17 2 3 2" xfId="198"/>
    <cellStyle name="常规 17 2 3 2 2" xfId="599"/>
    <cellStyle name="常规 17 2 3 3" xfId="167"/>
    <cellStyle name="常规 17 2 3 3 2" xfId="428"/>
    <cellStyle name="常规 17 2 3 4" xfId="582"/>
    <cellStyle name="常规 17 2 4" xfId="199"/>
    <cellStyle name="常规 17 2 4 2" xfId="597"/>
    <cellStyle name="常规 17 2 5" xfId="637"/>
    <cellStyle name="常规 17 3" xfId="201"/>
    <cellStyle name="常规 17 3 2" xfId="203"/>
    <cellStyle name="常规 17 3 2 2" xfId="591"/>
    <cellStyle name="常规 17 3 3" xfId="205"/>
    <cellStyle name="常规 17 3 3 2" xfId="587"/>
    <cellStyle name="常规 17 3 4" xfId="595"/>
    <cellStyle name="常规 17 4" xfId="207"/>
    <cellStyle name="常规 17 4 2" xfId="209"/>
    <cellStyle name="常规 17 4 2 2" xfId="577"/>
    <cellStyle name="常规 17 4 3" xfId="211"/>
    <cellStyle name="常规 17 4 3 2" xfId="569"/>
    <cellStyle name="常规 17 4 4" xfId="581"/>
    <cellStyle name="常规 17 5" xfId="213"/>
    <cellStyle name="常规 17 5 2" xfId="563"/>
    <cellStyle name="常规 17 6" xfId="607"/>
    <cellStyle name="常规 18" xfId="215"/>
    <cellStyle name="常规 18 2" xfId="217"/>
    <cellStyle name="常规 18 2 2" xfId="220"/>
    <cellStyle name="常规 18 2 2 2" xfId="504"/>
    <cellStyle name="常规 18 2 3" xfId="223"/>
    <cellStyle name="常规 18 2 3 2" xfId="494"/>
    <cellStyle name="常规 18 2 4" xfId="559"/>
    <cellStyle name="常规 18 3" xfId="225"/>
    <cellStyle name="常规 18 3 2" xfId="227"/>
    <cellStyle name="常规 18 3 2 2" xfId="470"/>
    <cellStyle name="常规 18 3 3" xfId="229"/>
    <cellStyle name="常规 18 3 3 2" xfId="447"/>
    <cellStyle name="常规 18 3 4" xfId="480"/>
    <cellStyle name="常规 18 4" xfId="231"/>
    <cellStyle name="常规 18 4 2" xfId="441"/>
    <cellStyle name="常规 18 5" xfId="560"/>
    <cellStyle name="常规 19" xfId="233"/>
    <cellStyle name="常规 19 2" xfId="235"/>
    <cellStyle name="常规 19 2 2" xfId="236"/>
    <cellStyle name="常规 19 2 2 2" xfId="427"/>
    <cellStyle name="常规 19 2 3" xfId="237"/>
    <cellStyle name="常规 19 2 3 2" xfId="549"/>
    <cellStyle name="常规 19 2 4" xfId="434"/>
    <cellStyle name="常规 19 3" xfId="219"/>
    <cellStyle name="常规 19 3 2" xfId="238"/>
    <cellStyle name="常规 19 3 2 2" xfId="548"/>
    <cellStyle name="常规 19 3 3" xfId="239"/>
    <cellStyle name="常规 19 3 3 2" xfId="546"/>
    <cellStyle name="常规 19 3 4" xfId="556"/>
    <cellStyle name="常规 19 4" xfId="222"/>
    <cellStyle name="常规 19 4 2" xfId="551"/>
    <cellStyle name="常规 19 5" xfId="436"/>
    <cellStyle name="常规 2" xfId="12"/>
    <cellStyle name="常规 2 2" xfId="8"/>
    <cellStyle name="常规 2 2 2" xfId="5"/>
    <cellStyle name="常规 2 2 2 2" xfId="1"/>
    <cellStyle name="常规 2 2 2 2 2" xfId="13"/>
    <cellStyle name="常规 2 2 2 2 2 2" xfId="536"/>
    <cellStyle name="常规 2 2 2 2 3" xfId="4"/>
    <cellStyle name="常规 2 2 2 3" xfId="242"/>
    <cellStyle name="常规 2 2 2 3 2" xfId="243"/>
    <cellStyle name="常规 2 2 2 3 2 2" xfId="244"/>
    <cellStyle name="常规 2 2 2 3 2 2 2" xfId="531"/>
    <cellStyle name="常规 2 2 2 3 2 3" xfId="245"/>
    <cellStyle name="常规 2 2 2 3 2 3 2" xfId="530"/>
    <cellStyle name="常规 2 2 2 3 2 4" xfId="533"/>
    <cellStyle name="常规 2 2 2 3 3" xfId="247"/>
    <cellStyle name="常规 2 2 2 3 3 2" xfId="249"/>
    <cellStyle name="常规 2 2 2 3 3 2 2" xfId="524"/>
    <cellStyle name="常规 2 2 2 3 3 3" xfId="150"/>
    <cellStyle name="常规 2 2 2 3 3 3 2" xfId="588"/>
    <cellStyle name="常规 2 2 2 3 3 4" xfId="529"/>
    <cellStyle name="常规 2 2 2 3 4" xfId="251"/>
    <cellStyle name="常规 2 2 2 3 4 2" xfId="521"/>
    <cellStyle name="常规 2 2 2 3 5" xfId="534"/>
    <cellStyle name="常规 2 2 2 4" xfId="61"/>
    <cellStyle name="常规 2 2 2 4 2" xfId="618"/>
    <cellStyle name="常规 2 2 2 4 2 2" xfId="478"/>
    <cellStyle name="常规 2 2 2 4 3" xfId="404"/>
    <cellStyle name="常规 2 2 2 5" xfId="412"/>
    <cellStyle name="常规 2 2 2 5 2" xfId="725"/>
    <cellStyle name="常规 2 2 2 6" xfId="539"/>
    <cellStyle name="常规 2 2 2 7" xfId="241"/>
    <cellStyle name="常规 2 2 3" xfId="6"/>
    <cellStyle name="常规 2 2 3 2" xfId="14"/>
    <cellStyle name="常规 2 2 3 2 2" xfId="611"/>
    <cellStyle name="常规 2 2 3 3" xfId="3"/>
    <cellStyle name="常规 2 2 3 3 2" xfId="396"/>
    <cellStyle name="常规 2 2 3 4" xfId="519"/>
    <cellStyle name="常规 2 2 4" xfId="28"/>
    <cellStyle name="常规 2 2 4 2" xfId="621"/>
    <cellStyle name="常规 2 2 4 2 2" xfId="516"/>
    <cellStyle name="常规 2 2 4 3" xfId="747"/>
    <cellStyle name="常规 2 2 5" xfId="622"/>
    <cellStyle name="常规 2 2 5 2" xfId="514"/>
    <cellStyle name="常规 2 2 6" xfId="541"/>
    <cellStyle name="常规 2 3" xfId="10"/>
    <cellStyle name="常规 2 3 2" xfId="11"/>
    <cellStyle name="常规 2 3 2 2" xfId="460"/>
    <cellStyle name="常规 2 3 2 2 2" xfId="631"/>
    <cellStyle name="常规 2 3 2 3" xfId="511"/>
    <cellStyle name="常规 2 3 2 4" xfId="253"/>
    <cellStyle name="常规 2 3 3" xfId="2"/>
    <cellStyle name="常规 2 3 3 2" xfId="510"/>
    <cellStyle name="常规 2 3 3 3" xfId="625"/>
    <cellStyle name="常规 2 3 4" xfId="513"/>
    <cellStyle name="常规 2 3 5" xfId="252"/>
    <cellStyle name="常规 2 4" xfId="15"/>
    <cellStyle name="常规 2 4 2" xfId="627"/>
    <cellStyle name="常规 2 4 2 2" xfId="506"/>
    <cellStyle name="常规 2 4 3" xfId="626"/>
    <cellStyle name="常规 2 4 4" xfId="509"/>
    <cellStyle name="常规 2 4 5" xfId="254"/>
    <cellStyle name="常规 2 5" xfId="628"/>
    <cellStyle name="常规 2 5 2" xfId="629"/>
    <cellStyle name="常规 2 5 2 2" xfId="503"/>
    <cellStyle name="常规 2 5 3" xfId="505"/>
    <cellStyle name="常规 2 6" xfId="382"/>
    <cellStyle name="常规 20" xfId="164"/>
    <cellStyle name="常规 20 2" xfId="166"/>
    <cellStyle name="常规 20 2 2" xfId="169"/>
    <cellStyle name="常规 20 2 2 2" xfId="545"/>
    <cellStyle name="常规 20 2 3" xfId="173"/>
    <cellStyle name="常规 20 2 3 2" xfId="532"/>
    <cellStyle name="常规 20 2 4" xfId="425"/>
    <cellStyle name="常规 20 3" xfId="179"/>
    <cellStyle name="常规 20 3 2" xfId="181"/>
    <cellStyle name="常规 20 3 2 2" xfId="619"/>
    <cellStyle name="常规 20 3 3" xfId="183"/>
    <cellStyle name="常规 20 3 3 2" xfId="507"/>
    <cellStyle name="常规 20 3 4" xfId="381"/>
    <cellStyle name="常规 20 4" xfId="185"/>
    <cellStyle name="常规 20 4 2" xfId="613"/>
    <cellStyle name="常规 20 5" xfId="445"/>
    <cellStyle name="常规 21" xfId="189"/>
    <cellStyle name="常规 21 2" xfId="69"/>
    <cellStyle name="常规 21 2 2" xfId="71"/>
    <cellStyle name="常规 21 2 2 2" xfId="535"/>
    <cellStyle name="常规 21 2 3" xfId="29"/>
    <cellStyle name="常规 21 2 3 2" xfId="744"/>
    <cellStyle name="常规 21 2 4" xfId="413"/>
    <cellStyle name="常规 21 3" xfId="88"/>
    <cellStyle name="常规 21 3 2" xfId="91"/>
    <cellStyle name="常规 21 3 2 2" xfId="684"/>
    <cellStyle name="常规 21 3 3" xfId="103"/>
    <cellStyle name="常规 21 3 3 2" xfId="437"/>
    <cellStyle name="常规 21 3 4" xfId="689"/>
    <cellStyle name="常规 21 4" xfId="112"/>
    <cellStyle name="常规 21 4 2" xfId="668"/>
    <cellStyle name="常规 21 5" xfId="542"/>
    <cellStyle name="常规 22" xfId="191"/>
    <cellStyle name="常规 22 2" xfId="136"/>
    <cellStyle name="常规 22 2 2" xfId="193"/>
    <cellStyle name="常规 22 2 2 2" xfId="603"/>
    <cellStyle name="常规 22 2 3" xfId="196"/>
    <cellStyle name="常规 22 2 3 2" xfId="601"/>
    <cellStyle name="常规 22 2 4" xfId="570"/>
    <cellStyle name="常规 22 3" xfId="200"/>
    <cellStyle name="常规 22 3 2" xfId="202"/>
    <cellStyle name="常规 22 3 2 2" xfId="589"/>
    <cellStyle name="常规 22 3 3" xfId="204"/>
    <cellStyle name="常规 22 3 3 2" xfId="584"/>
    <cellStyle name="常规 22 3 4" xfId="593"/>
    <cellStyle name="常规 22 4" xfId="206"/>
    <cellStyle name="常规 22 4 2" xfId="579"/>
    <cellStyle name="常规 22 5" xfId="606"/>
    <cellStyle name="常规 23" xfId="214"/>
    <cellStyle name="常规 23 2" xfId="216"/>
    <cellStyle name="常规 23 2 2" xfId="218"/>
    <cellStyle name="常规 23 2 2 2" xfId="554"/>
    <cellStyle name="常规 23 2 3" xfId="221"/>
    <cellStyle name="常规 23 2 3 2" xfId="488"/>
    <cellStyle name="常规 23 2 4" xfId="557"/>
    <cellStyle name="常规 23 3" xfId="224"/>
    <cellStyle name="常规 23 3 2" xfId="226"/>
    <cellStyle name="常规 23 3 2 2" xfId="459"/>
    <cellStyle name="常规 23 3 3" xfId="228"/>
    <cellStyle name="常规 23 3 3 2" xfId="444"/>
    <cellStyle name="常规 23 3 4" xfId="473"/>
    <cellStyle name="常规 23 4" xfId="230"/>
    <cellStyle name="常规 23 4 2" xfId="439"/>
    <cellStyle name="常规 23 5" xfId="525"/>
    <cellStyle name="常规 24" xfId="232"/>
    <cellStyle name="常规 24 2" xfId="234"/>
    <cellStyle name="常规 24 2 2" xfId="600"/>
    <cellStyle name="常规 24 2 2 2" xfId="424"/>
    <cellStyle name="常规 24 2 3" xfId="430"/>
    <cellStyle name="常规 24 3" xfId="384"/>
    <cellStyle name="常规 25" xfId="256"/>
    <cellStyle name="常规 25 2" xfId="257"/>
    <cellStyle name="常规 25 2 2" xfId="501"/>
    <cellStyle name="常规 25 3" xfId="502"/>
    <cellStyle name="常规 26" xfId="56"/>
    <cellStyle name="常规 26 2" xfId="33"/>
    <cellStyle name="常规 26 2 2" xfId="742"/>
    <cellStyle name="常规 26 3" xfId="729"/>
    <cellStyle name="常规 27" xfId="258"/>
    <cellStyle name="常规 27 2" xfId="259"/>
    <cellStyle name="常规 27 2 2" xfId="497"/>
    <cellStyle name="常规 27 3" xfId="499"/>
    <cellStyle name="常规 28" xfId="208"/>
    <cellStyle name="常规 28 2" xfId="260"/>
    <cellStyle name="常规 28 2 2" xfId="496"/>
    <cellStyle name="常规 28 3" xfId="261"/>
    <cellStyle name="常规 28 3 2" xfId="493"/>
    <cellStyle name="常规 28 4" xfId="575"/>
    <cellStyle name="常规 29" xfId="210"/>
    <cellStyle name="常规 29 2" xfId="262"/>
    <cellStyle name="常规 29 2 2" xfId="492"/>
    <cellStyle name="常规 29 3" xfId="263"/>
    <cellStyle name="常规 29 3 2" xfId="403"/>
    <cellStyle name="常规 29 4" xfId="641"/>
    <cellStyle name="常规 29 4 2" xfId="491"/>
    <cellStyle name="常规 29 5" xfId="567"/>
    <cellStyle name="常规 3" xfId="16"/>
    <cellStyle name="常规 3 2" xfId="7"/>
    <cellStyle name="常规 3 2 2" xfId="17"/>
    <cellStyle name="常规 3 2 2 2" xfId="212"/>
    <cellStyle name="常规 3 2 2 2 2" xfId="266"/>
    <cellStyle name="常规 3 2 2 2 2 2" xfId="486"/>
    <cellStyle name="常规 3 2 2 2 3" xfId="267"/>
    <cellStyle name="常规 3 2 2 2 3 2" xfId="485"/>
    <cellStyle name="常规 3 2 2 2 4" xfId="561"/>
    <cellStyle name="常规 3 2 2 3" xfId="268"/>
    <cellStyle name="常规 3 2 2 3 2" xfId="269"/>
    <cellStyle name="常规 3 2 2 3 2 2" xfId="483"/>
    <cellStyle name="常规 3 2 2 3 3" xfId="271"/>
    <cellStyle name="常规 3 2 2 3 3 2" xfId="482"/>
    <cellStyle name="常规 3 2 2 3 4" xfId="484"/>
    <cellStyle name="常规 3 2 2 4" xfId="272"/>
    <cellStyle name="常规 3 2 2 4 2" xfId="479"/>
    <cellStyle name="常规 3 2 2 5" xfId="654"/>
    <cellStyle name="常规 3 2 2 5 2" xfId="407"/>
    <cellStyle name="常规 3 2 2 6" xfId="646"/>
    <cellStyle name="常规 3 2 2 7" xfId="487"/>
    <cellStyle name="常规 3 2 2 8" xfId="265"/>
    <cellStyle name="常规 3 2 3" xfId="23"/>
    <cellStyle name="常规 3 2 3 2" xfId="274"/>
    <cellStyle name="常规 3 2 3 2 2" xfId="657"/>
    <cellStyle name="常规 3 2 3 2 2 2" xfId="389"/>
    <cellStyle name="常规 3 2 3 2 3" xfId="476"/>
    <cellStyle name="常规 3 2 3 3" xfId="275"/>
    <cellStyle name="常规 3 2 3 3 2" xfId="394"/>
    <cellStyle name="常规 3 2 3 4" xfId="477"/>
    <cellStyle name="常规 3 2 3 5" xfId="273"/>
    <cellStyle name="常规 3 2 4" xfId="276"/>
    <cellStyle name="常规 3 2 4 2" xfId="277"/>
    <cellStyle name="常规 3 2 4 2 2" xfId="397"/>
    <cellStyle name="常规 3 2 4 3" xfId="278"/>
    <cellStyle name="常规 3 2 4 3 2" xfId="472"/>
    <cellStyle name="常规 3 2 4 4" xfId="474"/>
    <cellStyle name="常规 3 2 5" xfId="279"/>
    <cellStyle name="常规 3 2 5 2" xfId="663"/>
    <cellStyle name="常规 3 2 5 2 2" xfId="468"/>
    <cellStyle name="常规 3 2 5 3" xfId="469"/>
    <cellStyle name="常规 3 2 6" xfId="414"/>
    <cellStyle name="常规 3 2 6 2" xfId="687"/>
    <cellStyle name="常规 3 2 7" xfId="645"/>
    <cellStyle name="常规 3 2 8" xfId="489"/>
    <cellStyle name="常规 3 2 9" xfId="264"/>
    <cellStyle name="常规 3 3" xfId="18"/>
    <cellStyle name="常规 3 3 2" xfId="281"/>
    <cellStyle name="常规 3 3 2 2" xfId="282"/>
    <cellStyle name="常规 3 3 2 2 2" xfId="464"/>
    <cellStyle name="常规 3 3 2 3" xfId="76"/>
    <cellStyle name="常规 3 3 2 3 2" xfId="700"/>
    <cellStyle name="常规 3 3 2 4" xfId="465"/>
    <cellStyle name="常规 3 3 3" xfId="283"/>
    <cellStyle name="常规 3 3 3 2" xfId="284"/>
    <cellStyle name="常规 3 3 3 2 2" xfId="462"/>
    <cellStyle name="常规 3 3 3 3" xfId="35"/>
    <cellStyle name="常规 3 3 3 3 2" xfId="740"/>
    <cellStyle name="常规 3 3 3 4" xfId="463"/>
    <cellStyle name="常规 3 3 4" xfId="240"/>
    <cellStyle name="常规 3 3 4 2" xfId="544"/>
    <cellStyle name="常规 3 3 5" xfId="644"/>
    <cellStyle name="常规 3 3 5 2" xfId="490"/>
    <cellStyle name="常规 3 3 6" xfId="664"/>
    <cellStyle name="常规 3 3 7" xfId="467"/>
    <cellStyle name="常规 3 3 8" xfId="280"/>
    <cellStyle name="常规 3 4" xfId="25"/>
    <cellStyle name="常规 3 4 2" xfId="670"/>
    <cellStyle name="常规 3 4 2 2" xfId="456"/>
    <cellStyle name="常规 3 4 3" xfId="458"/>
    <cellStyle name="常规 3 5" xfId="285"/>
    <cellStyle name="常规 3 5 2" xfId="286"/>
    <cellStyle name="常规 3 5 2 2" xfId="454"/>
    <cellStyle name="常规 3 5 3" xfId="287"/>
    <cellStyle name="常规 3 5 3 2" xfId="453"/>
    <cellStyle name="常规 3 5 4" xfId="674"/>
    <cellStyle name="常规 3 5 4 2" xfId="452"/>
    <cellStyle name="常规 3 5 5" xfId="455"/>
    <cellStyle name="常规 3 6" xfId="288"/>
    <cellStyle name="常规 3 6 2" xfId="289"/>
    <cellStyle name="常规 3 6 2 2" xfId="449"/>
    <cellStyle name="常规 3 6 3" xfId="38"/>
    <cellStyle name="常规 3 6 3 2" xfId="741"/>
    <cellStyle name="常规 3 6 4" xfId="450"/>
    <cellStyle name="常规 3 7" xfId="80"/>
    <cellStyle name="常规 3 7 2" xfId="398"/>
    <cellStyle name="常规 3 8" xfId="417"/>
    <cellStyle name="常规 30" xfId="255"/>
    <cellStyle name="常规 30 2" xfId="633"/>
    <cellStyle name="常规 30 2 2" xfId="500"/>
    <cellStyle name="常规 30 3" xfId="411"/>
    <cellStyle name="常规 31" xfId="410"/>
    <cellStyle name="常规 31 2" xfId="728"/>
    <cellStyle name="常规 32" xfId="635"/>
    <cellStyle name="常规 32 2" xfId="498"/>
    <cellStyle name="常规 33" xfId="571"/>
    <cellStyle name="常规 33 2" xfId="572"/>
    <cellStyle name="常规 34" xfId="574"/>
    <cellStyle name="常规 34 2" xfId="565"/>
    <cellStyle name="常规 35" xfId="677"/>
    <cellStyle name="常规 35 2" xfId="446"/>
    <cellStyle name="常规 36" xfId="679"/>
    <cellStyle name="常规 36 2" xfId="421"/>
    <cellStyle name="常规 37" xfId="608"/>
    <cellStyle name="常规 37 2" xfId="537"/>
    <cellStyle name="常规 38" xfId="620"/>
    <cellStyle name="常规 38 2" xfId="517"/>
    <cellStyle name="常规 39" xfId="380"/>
    <cellStyle name="常规 39 2" xfId="748"/>
    <cellStyle name="常规 4" xfId="19"/>
    <cellStyle name="常规 4 2" xfId="20"/>
    <cellStyle name="常规 4 2 2" xfId="292"/>
    <cellStyle name="常规 4 2 2 2" xfId="295"/>
    <cellStyle name="常规 4 2 2 2 2" xfId="385"/>
    <cellStyle name="常规 4 2 2 3" xfId="48"/>
    <cellStyle name="常规 4 2 2 3 2" xfId="614"/>
    <cellStyle name="常规 4 2 2 4" xfId="438"/>
    <cellStyle name="常规 4 2 3" xfId="297"/>
    <cellStyle name="常规 4 2 3 2" xfId="299"/>
    <cellStyle name="常规 4 2 3 2 2" xfId="392"/>
    <cellStyle name="常规 4 2 3 3" xfId="301"/>
    <cellStyle name="常规 4 2 3 3 2" xfId="426"/>
    <cellStyle name="常规 4 2 3 4" xfId="391"/>
    <cellStyle name="常规 4 2 4" xfId="302"/>
    <cellStyle name="常规 4 2 4 2" xfId="379"/>
    <cellStyle name="常规 4 2 5" xfId="440"/>
    <cellStyle name="常规 4 2 6" xfId="290"/>
    <cellStyle name="常规 4 3" xfId="26"/>
    <cellStyle name="常规 4 3 2" xfId="304"/>
    <cellStyle name="常规 4 3 2 2" xfId="699"/>
    <cellStyle name="常规 4 3 2 2 2" xfId="753"/>
    <cellStyle name="常规 4 3 2 3" xfId="751"/>
    <cellStyle name="常规 4 3 3" xfId="306"/>
    <cellStyle name="常规 4 3 3 2" xfId="755"/>
    <cellStyle name="常规 4 3 4" xfId="703"/>
    <cellStyle name="常规 4 3 4 2" xfId="757"/>
    <cellStyle name="常规 4 3 5" xfId="696"/>
    <cellStyle name="常规 4 3 6" xfId="750"/>
    <cellStyle name="常规 4 4" xfId="291"/>
    <cellStyle name="常规 4 4 2" xfId="294"/>
    <cellStyle name="常规 4 4 2 2" xfId="422"/>
    <cellStyle name="常规 4 4 3" xfId="47"/>
    <cellStyle name="常规 4 4 3 2" xfId="386"/>
    <cellStyle name="常规 4 4 4" xfId="435"/>
    <cellStyle name="常规 4 5" xfId="296"/>
    <cellStyle name="常规 4 5 2" xfId="691"/>
    <cellStyle name="常规 4 5 2 2" xfId="431"/>
    <cellStyle name="常规 4 5 3" xfId="433"/>
    <cellStyle name="常规 4 6" xfId="442"/>
    <cellStyle name="常规 40" xfId="678"/>
    <cellStyle name="常规 40 2" xfId="443"/>
    <cellStyle name="常规 41" xfId="749"/>
    <cellStyle name="常规 5" xfId="21"/>
    <cellStyle name="常规 5 2" xfId="27"/>
    <cellStyle name="常规 5 2 2" xfId="52"/>
    <cellStyle name="常规 5 2 2 2" xfId="307"/>
    <cellStyle name="常规 5 2 2 2 2" xfId="759"/>
    <cellStyle name="常规 5 2 2 3" xfId="308"/>
    <cellStyle name="常规 5 2 2 3 2" xfId="760"/>
    <cellStyle name="常规 5 2 2 4" xfId="652"/>
    <cellStyle name="常规 5 2 3" xfId="53"/>
    <cellStyle name="常规 5 2 3 2" xfId="310"/>
    <cellStyle name="常规 5 2 3 2 2" xfId="761"/>
    <cellStyle name="常规 5 2 3 3" xfId="312"/>
    <cellStyle name="常规 5 2 3 3 2" xfId="763"/>
    <cellStyle name="常规 5 2 3 4" xfId="734"/>
    <cellStyle name="常规 5 2 4" xfId="45"/>
    <cellStyle name="常规 5 2 4 2" xfId="616"/>
    <cellStyle name="常规 5 2 5" xfId="466"/>
    <cellStyle name="常规 5 2 5 2" xfId="672"/>
    <cellStyle name="常规 5 2 6" xfId="402"/>
    <cellStyle name="常规 5 2 7" xfId="737"/>
    <cellStyle name="常规 5 3" xfId="313"/>
    <cellStyle name="常规 5 3 2" xfId="314"/>
    <cellStyle name="常规 5 3 2 2" xfId="681"/>
    <cellStyle name="常规 5 3 2 2 2" xfId="393"/>
    <cellStyle name="常规 5 3 2 3" xfId="766"/>
    <cellStyle name="常规 5 3 3" xfId="315"/>
    <cellStyle name="常规 5 3 3 2" xfId="767"/>
    <cellStyle name="常规 5 3 4" xfId="765"/>
    <cellStyle name="常规 5 4" xfId="303"/>
    <cellStyle name="常规 5 4 2" xfId="316"/>
    <cellStyle name="常规 5 4 2 2" xfId="754"/>
    <cellStyle name="常规 5 4 3" xfId="95"/>
    <cellStyle name="常规 5 4 3 2" xfId="695"/>
    <cellStyle name="常规 5 4 4" xfId="752"/>
    <cellStyle name="常规 5 5" xfId="305"/>
    <cellStyle name="常规 5 5 2" xfId="714"/>
    <cellStyle name="常规 5 5 2 2" xfId="768"/>
    <cellStyle name="常规 5 5 3" xfId="756"/>
    <cellStyle name="常规 5 6" xfId="704"/>
    <cellStyle name="常规 5 6 2" xfId="758"/>
    <cellStyle name="常规 5 7" xfId="665"/>
    <cellStyle name="常规 6" xfId="22"/>
    <cellStyle name="常规 6 10" xfId="41"/>
    <cellStyle name="常规 6 2" xfId="318"/>
    <cellStyle name="常规 6 2 2" xfId="176"/>
    <cellStyle name="常规 6 2 2 2" xfId="101"/>
    <cellStyle name="常规 6 2 2 2 2" xfId="683"/>
    <cellStyle name="常规 6 2 2 3" xfId="319"/>
    <cellStyle name="常规 6 2 2 3 2" xfId="771"/>
    <cellStyle name="常规 6 2 2 4" xfId="523"/>
    <cellStyle name="常规 6 2 3" xfId="59"/>
    <cellStyle name="常规 6 2 3 2" xfId="320"/>
    <cellStyle name="常规 6 2 3 2 2" xfId="772"/>
    <cellStyle name="常规 6 2 3 3" xfId="62"/>
    <cellStyle name="常规 6 2 3 3 2" xfId="723"/>
    <cellStyle name="常规 6 2 3 4" xfId="401"/>
    <cellStyle name="常规 6 2 4" xfId="321"/>
    <cellStyle name="常规 6 2 4 2" xfId="773"/>
    <cellStyle name="常规 6 2 5" xfId="769"/>
    <cellStyle name="常规 6 3" xfId="322"/>
    <cellStyle name="常规 6 3 2" xfId="323"/>
    <cellStyle name="常规 6 3 2 2" xfId="54"/>
    <cellStyle name="常规 6 3 2 2 2" xfId="518"/>
    <cellStyle name="常规 6 3 2 3" xfId="63"/>
    <cellStyle name="常规 6 3 2 3 2" xfId="418"/>
    <cellStyle name="常规 6 3 2 4" xfId="775"/>
    <cellStyle name="常规 6 3 3" xfId="324"/>
    <cellStyle name="常规 6 3 3 2" xfId="325"/>
    <cellStyle name="常规 6 3 3 2 2" xfId="777"/>
    <cellStyle name="常规 6 3 3 3" xfId="49"/>
    <cellStyle name="常规 6 3 3 3 2" xfId="708"/>
    <cellStyle name="常规 6 3 3 4" xfId="776"/>
    <cellStyle name="常规 6 3 4" xfId="326"/>
    <cellStyle name="常规 6 3 4 2" xfId="778"/>
    <cellStyle name="常规 6 3 5" xfId="774"/>
    <cellStyle name="常规 6 4" xfId="293"/>
    <cellStyle name="常规 6 4 2" xfId="553"/>
    <cellStyle name="常规 6 4 2 2" xfId="604"/>
    <cellStyle name="常规 6 4 3" xfId="420"/>
    <cellStyle name="常规 6 5" xfId="46"/>
    <cellStyle name="常规 6 5 2" xfId="327"/>
    <cellStyle name="常规 6 5 2 2" xfId="515"/>
    <cellStyle name="常规 6 5 2 2 2" xfId="562"/>
    <cellStyle name="常规 6 5 2 3" xfId="779"/>
    <cellStyle name="常规 6 5 3" xfId="328"/>
    <cellStyle name="常规 6 5 3 2" xfId="780"/>
    <cellStyle name="常规 6 5 4" xfId="710"/>
    <cellStyle name="常规 6 6" xfId="329"/>
    <cellStyle name="常规 6 6 2" xfId="330"/>
    <cellStyle name="常规 6 6 2 2" xfId="782"/>
    <cellStyle name="常规 6 6 3" xfId="331"/>
    <cellStyle name="常规 6 6 3 2" xfId="783"/>
    <cellStyle name="常规 6 6 4" xfId="730"/>
    <cellStyle name="常规 6 6 4 2" xfId="784"/>
    <cellStyle name="常规 6 6 5" xfId="781"/>
    <cellStyle name="常规 6 7" xfId="731"/>
    <cellStyle name="常规 6 7 2" xfId="785"/>
    <cellStyle name="常规 6 8" xfId="395"/>
    <cellStyle name="常规 6 9" xfId="642"/>
    <cellStyle name="常规 7" xfId="159"/>
    <cellStyle name="常规 7 2" xfId="333"/>
    <cellStyle name="常规 7 2 2" xfId="334"/>
    <cellStyle name="常规 7 2 2 2" xfId="270"/>
    <cellStyle name="常规 7 2 2 2 2" xfId="481"/>
    <cellStyle name="常规 7 2 2 3" xfId="335"/>
    <cellStyle name="常规 7 2 2 3 2" xfId="790"/>
    <cellStyle name="常规 7 2 2 4" xfId="789"/>
    <cellStyle name="常规 7 2 3" xfId="309"/>
    <cellStyle name="常规 7 2 3 2" xfId="336"/>
    <cellStyle name="常规 7 2 3 2 2" xfId="791"/>
    <cellStyle name="常规 7 2 3 3" xfId="337"/>
    <cellStyle name="常规 7 2 3 3 2" xfId="792"/>
    <cellStyle name="常规 7 2 3 4" xfId="762"/>
    <cellStyle name="常规 7 2 4" xfId="311"/>
    <cellStyle name="常规 7 2 4 2" xfId="764"/>
    <cellStyle name="常规 7 2 5" xfId="787"/>
    <cellStyle name="常规 7 3" xfId="34"/>
    <cellStyle name="常规 7 3 2" xfId="246"/>
    <cellStyle name="常规 7 3 2 2" xfId="248"/>
    <cellStyle name="常规 7 3 2 2 2" xfId="522"/>
    <cellStyle name="常规 7 3 2 3" xfId="149"/>
    <cellStyle name="常规 7 3 2 3 2" xfId="586"/>
    <cellStyle name="常规 7 3 2 4" xfId="527"/>
    <cellStyle name="常规 7 3 3" xfId="250"/>
    <cellStyle name="常规 7 3 3 2" xfId="338"/>
    <cellStyle name="常规 7 3 3 2 2" xfId="419"/>
    <cellStyle name="常规 7 3 3 3" xfId="154"/>
    <cellStyle name="常规 7 3 3 3 2" xfId="568"/>
    <cellStyle name="常规 7 3 3 4" xfId="520"/>
    <cellStyle name="常规 7 3 4" xfId="339"/>
    <cellStyle name="常规 7 3 4 2" xfId="793"/>
    <cellStyle name="常规 7 3 5" xfId="733"/>
    <cellStyle name="常规 7 4" xfId="298"/>
    <cellStyle name="常规 7 4 2" xfId="340"/>
    <cellStyle name="常规 7 4 2 2" xfId="341"/>
    <cellStyle name="常规 7 4 2 2 2" xfId="795"/>
    <cellStyle name="常规 7 4 2 3" xfId="317"/>
    <cellStyle name="常规 7 4 2 3 2" xfId="770"/>
    <cellStyle name="常规 7 4 2 4" xfId="794"/>
    <cellStyle name="常规 7 4 3" xfId="342"/>
    <cellStyle name="常规 7 4 3 2" xfId="343"/>
    <cellStyle name="常规 7 4 3 2 2" xfId="797"/>
    <cellStyle name="常规 7 4 3 3" xfId="332"/>
    <cellStyle name="常规 7 4 3 3 2" xfId="788"/>
    <cellStyle name="常规 7 4 3 4" xfId="796"/>
    <cellStyle name="常规 7 4 4" xfId="344"/>
    <cellStyle name="常规 7 4 4 2" xfId="798"/>
    <cellStyle name="常规 7 4 5" xfId="429"/>
    <cellStyle name="常规 7 5" xfId="300"/>
    <cellStyle name="常规 7 5 2" xfId="345"/>
    <cellStyle name="常规 7 5 2 2" xfId="799"/>
    <cellStyle name="常规 7 5 3" xfId="346"/>
    <cellStyle name="常规 7 5 3 2" xfId="800"/>
    <cellStyle name="常规 7 5 4" xfId="746"/>
    <cellStyle name="常规 7 5 4 2" xfId="801"/>
    <cellStyle name="常规 7 5 5" xfId="423"/>
    <cellStyle name="常规 7 6" xfId="347"/>
    <cellStyle name="常规 7 6 2" xfId="348"/>
    <cellStyle name="常规 7 6 2 2" xfId="803"/>
    <cellStyle name="常规 7 6 3" xfId="349"/>
    <cellStyle name="常规 7 6 3 2" xfId="804"/>
    <cellStyle name="常规 7 6 4" xfId="802"/>
    <cellStyle name="常规 7 7" xfId="351"/>
    <cellStyle name="常规 7 7 2" xfId="805"/>
    <cellStyle name="常规 7 8" xfId="495"/>
    <cellStyle name="常规 8" xfId="352"/>
    <cellStyle name="常规 8 2" xfId="60"/>
    <cellStyle name="常规 8 2 2" xfId="353"/>
    <cellStyle name="常规 8 2 2 2" xfId="354"/>
    <cellStyle name="常规 8 2 2 2 2" xfId="809"/>
    <cellStyle name="常规 8 2 2 3" xfId="355"/>
    <cellStyle name="常规 8 2 2 3 2" xfId="810"/>
    <cellStyle name="常规 8 2 2 4" xfId="808"/>
    <cellStyle name="常规 8 2 3" xfId="356"/>
    <cellStyle name="常规 8 2 3 2" xfId="357"/>
    <cellStyle name="常规 8 2 3 2 2" xfId="812"/>
    <cellStyle name="常规 8 2 3 3" xfId="51"/>
    <cellStyle name="常规 8 2 3 3 2" xfId="735"/>
    <cellStyle name="常规 8 2 3 4" xfId="811"/>
    <cellStyle name="常规 8 2 4" xfId="118"/>
    <cellStyle name="常规 8 2 4 2" xfId="661"/>
    <cellStyle name="常规 8 2 5" xfId="724"/>
    <cellStyle name="常规 8 3" xfId="58"/>
    <cellStyle name="常规 8 3 2" xfId="358"/>
    <cellStyle name="常规 8 3 2 2" xfId="813"/>
    <cellStyle name="常规 8 3 3" xfId="359"/>
    <cellStyle name="常规 8 3 3 2" xfId="814"/>
    <cellStyle name="常规 8 3 4" xfId="726"/>
    <cellStyle name="常规 8 4" xfId="360"/>
    <cellStyle name="常规 8 4 2" xfId="361"/>
    <cellStyle name="常规 8 4 2 2" xfId="816"/>
    <cellStyle name="常规 8 4 3" xfId="362"/>
    <cellStyle name="常规 8 4 3 2" xfId="817"/>
    <cellStyle name="常规 8 4 4" xfId="815"/>
    <cellStyle name="常规 8 5" xfId="363"/>
    <cellStyle name="常规 8 5 2" xfId="818"/>
    <cellStyle name="常规 8 6" xfId="807"/>
    <cellStyle name="常规 9" xfId="364"/>
    <cellStyle name="常规 9 2" xfId="365"/>
    <cellStyle name="常规 9 2 2" xfId="366"/>
    <cellStyle name="常规 9 2 2 2" xfId="367"/>
    <cellStyle name="常规 9 2 2 2 2" xfId="821"/>
    <cellStyle name="常规 9 2 2 3" xfId="368"/>
    <cellStyle name="常规 9 2 2 3 2" xfId="822"/>
    <cellStyle name="常规 9 2 2 4" xfId="786"/>
    <cellStyle name="常规 9 2 3" xfId="369"/>
    <cellStyle name="常规 9 2 3 2" xfId="370"/>
    <cellStyle name="常规 9 2 3 2 2" xfId="824"/>
    <cellStyle name="常规 9 2 3 3" xfId="371"/>
    <cellStyle name="常规 9 2 3 3 2" xfId="825"/>
    <cellStyle name="常规 9 2 3 4" xfId="823"/>
    <cellStyle name="常规 9 2 4" xfId="372"/>
    <cellStyle name="常规 9 2 4 2" xfId="826"/>
    <cellStyle name="常规 9 2 5" xfId="820"/>
    <cellStyle name="常规 9 3" xfId="373"/>
    <cellStyle name="常规 9 3 2" xfId="350"/>
    <cellStyle name="常规 9 3 2 2" xfId="806"/>
    <cellStyle name="常规 9 3 3" xfId="374"/>
    <cellStyle name="常规 9 3 3 2" xfId="828"/>
    <cellStyle name="常规 9 3 4" xfId="827"/>
    <cellStyle name="常规 9 4" xfId="375"/>
    <cellStyle name="常规 9 4 2" xfId="376"/>
    <cellStyle name="常规 9 4 2 2" xfId="830"/>
    <cellStyle name="常规 9 4 3" xfId="377"/>
    <cellStyle name="常规 9 4 3 2" xfId="831"/>
    <cellStyle name="常规 9 4 4" xfId="829"/>
    <cellStyle name="常规 9 5" xfId="378"/>
    <cellStyle name="常规 9 5 2" xfId="832"/>
    <cellStyle name="常规 9 6" xfId="819"/>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ER11"/>
  <sheetViews>
    <sheetView tabSelected="1" view="pageBreakPreview" zoomScale="98" zoomScaleNormal="100" zoomScaleSheetLayoutView="98" workbookViewId="0">
      <selection activeCell="H4" sqref="H4"/>
    </sheetView>
  </sheetViews>
  <sheetFormatPr defaultColWidth="9" defaultRowHeight="13.5"/>
  <cols>
    <col min="1" max="1" width="10.875" style="14" customWidth="1"/>
    <col min="2" max="2" width="22.875" style="1" customWidth="1"/>
    <col min="3" max="3" width="5" style="1" customWidth="1"/>
    <col min="4" max="4" width="9.75" style="1" customWidth="1"/>
    <col min="5" max="5" width="10.75" style="1" customWidth="1"/>
    <col min="6" max="6" width="13.125" style="1" customWidth="1"/>
    <col min="7" max="7" width="33.5" style="15" customWidth="1"/>
    <col min="8" max="8" width="65.5" style="1" customWidth="1"/>
    <col min="9" max="16372" width="9" style="1"/>
    <col min="16373" max="16384" width="9" style="2"/>
  </cols>
  <sheetData>
    <row r="1" spans="1:8" ht="66" customHeight="1">
      <c r="A1" s="22" t="s">
        <v>24</v>
      </c>
      <c r="B1" s="22"/>
      <c r="C1" s="22"/>
      <c r="D1" s="22"/>
      <c r="E1" s="22"/>
      <c r="F1" s="22"/>
      <c r="G1" s="22"/>
      <c r="H1" s="22"/>
    </row>
    <row r="2" spans="1:8" s="6" customFormat="1" ht="33" customHeight="1">
      <c r="A2" s="3" t="s">
        <v>0</v>
      </c>
      <c r="B2" s="4" t="s">
        <v>1</v>
      </c>
      <c r="C2" s="5" t="s">
        <v>2</v>
      </c>
      <c r="D2" s="5" t="s">
        <v>3</v>
      </c>
      <c r="E2" s="5" t="s">
        <v>4</v>
      </c>
      <c r="F2" s="5" t="s">
        <v>5</v>
      </c>
      <c r="G2" s="5" t="s">
        <v>6</v>
      </c>
      <c r="H2" s="5" t="s">
        <v>7</v>
      </c>
    </row>
    <row r="3" spans="1:8" s="6" customFormat="1" ht="25.5" customHeight="1">
      <c r="A3" s="23" t="s">
        <v>8</v>
      </c>
      <c r="B3" s="24"/>
      <c r="C3" s="5"/>
      <c r="D3" s="5"/>
      <c r="E3" s="5"/>
      <c r="F3" s="5"/>
      <c r="G3" s="5"/>
      <c r="H3" s="5"/>
    </row>
    <row r="4" spans="1:8" s="6" customFormat="1" ht="164.25" customHeight="1">
      <c r="A4" s="7" t="s">
        <v>9</v>
      </c>
      <c r="B4" s="8" t="s">
        <v>10</v>
      </c>
      <c r="C4" s="9" t="s">
        <v>11</v>
      </c>
      <c r="D4" s="9">
        <v>1</v>
      </c>
      <c r="E4" s="9">
        <f>ROUND(SUM(F5)*0.03,0)</f>
        <v>89693</v>
      </c>
      <c r="F4" s="9">
        <f>ROUND(E4*D4,0)</f>
        <v>89693</v>
      </c>
      <c r="G4" s="10" t="s">
        <v>25</v>
      </c>
      <c r="H4" s="16" t="s">
        <v>13</v>
      </c>
    </row>
    <row r="5" spans="1:8" s="6" customFormat="1" ht="90.75" customHeight="1">
      <c r="A5" s="19" t="s">
        <v>14</v>
      </c>
      <c r="B5" s="21" t="s">
        <v>23</v>
      </c>
      <c r="C5" s="18" t="s">
        <v>15</v>
      </c>
      <c r="D5" s="18">
        <v>72850</v>
      </c>
      <c r="E5" s="18">
        <v>41.04</v>
      </c>
      <c r="F5" s="18">
        <f>ROUND(D5*E5,0)</f>
        <v>2989764</v>
      </c>
      <c r="G5" s="20" t="s">
        <v>16</v>
      </c>
      <c r="H5" s="17" t="s">
        <v>17</v>
      </c>
    </row>
    <row r="6" spans="1:8" ht="32.25" customHeight="1">
      <c r="A6" s="11"/>
      <c r="B6" s="12" t="s">
        <v>12</v>
      </c>
      <c r="C6" s="12"/>
      <c r="D6" s="12"/>
      <c r="E6" s="12"/>
      <c r="F6" s="12">
        <f>SUM(F4:F5)</f>
        <v>3079457</v>
      </c>
      <c r="G6" s="13"/>
      <c r="H6" s="12"/>
    </row>
    <row r="7" spans="1:8" ht="63" customHeight="1">
      <c r="A7" s="28" t="s">
        <v>18</v>
      </c>
      <c r="B7" s="29"/>
      <c r="C7" s="29"/>
      <c r="D7" s="29"/>
      <c r="E7" s="29"/>
      <c r="F7" s="29"/>
      <c r="G7" s="29"/>
      <c r="H7" s="30"/>
    </row>
    <row r="8" spans="1:8" ht="18" customHeight="1">
      <c r="A8" s="31" t="s">
        <v>19</v>
      </c>
      <c r="B8" s="32"/>
      <c r="C8" s="32"/>
      <c r="D8" s="32"/>
      <c r="E8" s="32"/>
      <c r="F8" s="32"/>
      <c r="G8" s="32"/>
      <c r="H8" s="33"/>
    </row>
    <row r="9" spans="1:8" ht="18" customHeight="1">
      <c r="A9" s="31" t="s">
        <v>20</v>
      </c>
      <c r="B9" s="32"/>
      <c r="C9" s="32"/>
      <c r="D9" s="32"/>
      <c r="E9" s="32"/>
      <c r="F9" s="32"/>
      <c r="G9" s="32"/>
      <c r="H9" s="33"/>
    </row>
    <row r="10" spans="1:8" ht="18" customHeight="1">
      <c r="A10" s="34" t="s">
        <v>21</v>
      </c>
      <c r="B10" s="35"/>
      <c r="C10" s="35"/>
      <c r="D10" s="35"/>
      <c r="E10" s="35"/>
      <c r="F10" s="35"/>
      <c r="G10" s="35"/>
      <c r="H10" s="36"/>
    </row>
    <row r="11" spans="1:8" ht="18" customHeight="1">
      <c r="A11" s="25" t="s">
        <v>22</v>
      </c>
      <c r="B11" s="26"/>
      <c r="C11" s="26"/>
      <c r="D11" s="26"/>
      <c r="E11" s="26"/>
      <c r="F11" s="26"/>
      <c r="G11" s="26"/>
      <c r="H11" s="27"/>
    </row>
  </sheetData>
  <mergeCells count="7">
    <mergeCell ref="A1:H1"/>
    <mergeCell ref="A3:B3"/>
    <mergeCell ref="A11:H11"/>
    <mergeCell ref="A7:H7"/>
    <mergeCell ref="A8:H8"/>
    <mergeCell ref="A9:H9"/>
    <mergeCell ref="A10:H10"/>
  </mergeCells>
  <phoneticPr fontId="7" type="noConversion"/>
  <pageMargins left="0.9055118110236221" right="0.9055118110236221" top="0.94488188976377963" bottom="1.41" header="0.31496062992125984" footer="1.19"/>
  <pageSetup paperSize="9" scale="75" orientation="landscape" verticalDpi="300" r:id="rId1"/>
  <headerFooter>
    <oddFooter>&amp;L&amp;10投标法定代表人或授权委托人（签字盖章）：</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LMFB-1</vt:lpstr>
      <vt:lpstr>'LMFB-1'!Print_Area</vt:lpstr>
      <vt:lpstr>'LMFB-1'!Print_Titles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15501</dc:creator>
  <cp:lastModifiedBy>Administrator</cp:lastModifiedBy>
  <cp:lastPrinted>2020-08-11T04:27:36Z</cp:lastPrinted>
  <dcterms:created xsi:type="dcterms:W3CDTF">2019-11-10T01:54:00Z</dcterms:created>
  <dcterms:modified xsi:type="dcterms:W3CDTF">2020-08-11T04:32:52Z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